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7620" windowHeight="55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'Лист1'!$A$1:$Q$44</definedName>
  </definedNames>
  <calcPr fullCalcOnLoad="1"/>
</workbook>
</file>

<file path=xl/sharedStrings.xml><?xml version="1.0" encoding="utf-8"?>
<sst xmlns="http://schemas.openxmlformats.org/spreadsheetml/2006/main" count="447" uniqueCount="223">
  <si>
    <t xml:space="preserve">Размер
 рек- 
ламной
конст-
рукции
</t>
  </si>
  <si>
    <t xml:space="preserve"> N п/п</t>
  </si>
  <si>
    <t>с.Сергиевск, пересечение ул.Ленина и ул.К.Маркса</t>
  </si>
  <si>
    <t>с.Сергиевск, ул.Ленина у дома №87А</t>
  </si>
  <si>
    <t>п.Суходол, ул.Школьная, у дома №66</t>
  </si>
  <si>
    <t>п.Суходол, пересечение ул.Школьная и ул.Победы</t>
  </si>
  <si>
    <t>п.Суходол, пересечение ул.Куйбышева и ул.Суслова</t>
  </si>
  <si>
    <t>п.Суходол, ул.Молодогвардейская у дома №16</t>
  </si>
  <si>
    <t>с.Сергиевск, ул.Советская у дома №67</t>
  </si>
  <si>
    <t>п.Сургут, пересечение ул.Шоссейная и ул.Шевченко</t>
  </si>
  <si>
    <t>п.Сургут, ул.Сквозная у дома №21</t>
  </si>
  <si>
    <t>п.Сургут, ул.Сквозная у нефтебазы</t>
  </si>
  <si>
    <t>63:31:0702026:130</t>
  </si>
  <si>
    <t>63:31:1102001:318</t>
  </si>
  <si>
    <t>63:31:1102022:81</t>
  </si>
  <si>
    <t>63:31:1102012:118</t>
  </si>
  <si>
    <t>63:31:1102011:130</t>
  </si>
  <si>
    <t>63:31:1102014:170</t>
  </si>
  <si>
    <t>63:31:0702005:89</t>
  </si>
  <si>
    <t>63:31:0702033:124</t>
  </si>
  <si>
    <t>63:31:1101004:136</t>
  </si>
  <si>
    <t>63:31:1101005:54</t>
  </si>
  <si>
    <t>ООО "Орхидея" - собственник</t>
  </si>
  <si>
    <t>Рекламный шит</t>
  </si>
  <si>
    <t>6м/3м</t>
  </si>
  <si>
    <t>Адресная программа рекламных конструкций м.р.Сергиевский Самарской области</t>
  </si>
  <si>
    <t>земельный участок</t>
  </si>
  <si>
    <t>Х</t>
  </si>
  <si>
    <t>У</t>
  </si>
  <si>
    <t>5 970 481,42; 5 970 479,39; 5 970 478,47; 5 970 480,50; 5 970 481,42</t>
  </si>
  <si>
    <t>242 726,74; 242 729,23; 242 728,47; 242 725,99; 242 726,74</t>
  </si>
  <si>
    <t>63:31:0702009:105</t>
  </si>
  <si>
    <t>63:31:1101001:112</t>
  </si>
  <si>
    <t>5 965 672,94; 5 965 673,53; 5 965 670,79; 5 965 670,21; 5 965 672,94</t>
  </si>
  <si>
    <t>5 965 799,92; 5 965 801,70; 5 965 800,76; 5 965 798,99; 5 965 799,92</t>
  </si>
  <si>
    <t>245 463,16; 245 465,83; 245 466,45; 245 463,78; 245 463,16</t>
  </si>
  <si>
    <t>5 966 181,87; 5 966 182,46; 5 966 179,76; 5 966 179,16; 5 966 181,87</t>
  </si>
  <si>
    <t>246 614,09; 246 615,02; 246 616,75; 246 615,82; 246 614,09</t>
  </si>
  <si>
    <t>245 265,70; 245 268,72; 245 269,14; 245 266,12; 245 265,70</t>
  </si>
  <si>
    <t>01/01/2013-19814 от 09.01.2014г.</t>
  </si>
  <si>
    <t>01/01/2013-19817 от 09.01.2014г.</t>
  </si>
  <si>
    <t>01/01/2013-19816 от 09.01.2014г.</t>
  </si>
  <si>
    <t>01/01/2013-19818 от 09.01.2014г.</t>
  </si>
  <si>
    <t>01/01/2013-19819 от 09.01.2014г.</t>
  </si>
  <si>
    <t>01/01/2013-19822 от 09.01.2014г.</t>
  </si>
  <si>
    <t>01/01/2013-19827 от 09.01.2014г.</t>
  </si>
  <si>
    <t>01/01/2013-19821 от 09.01.2014г.</t>
  </si>
  <si>
    <t>01/01/2013-19837 от 09.01.2014г.</t>
  </si>
  <si>
    <t>5 971 685,97; 5 971 685,43; 5 971 684,34; 5 971 684,89; 5 971 685,97</t>
  </si>
  <si>
    <t>243 426,42; 243 429,58; 243 429,39; 243 426,23; 243 426,42</t>
  </si>
  <si>
    <t>с.Сергиевск, ул.Ленина</t>
  </si>
  <si>
    <t>п.Суходол, ул.Школьная, д.№68</t>
  </si>
  <si>
    <t>здание</t>
  </si>
  <si>
    <t>м.р.Сергиевский</t>
  </si>
  <si>
    <t>п.Суходол, ул.Мира</t>
  </si>
  <si>
    <t>246 658,46; 246 661,21; 246 661,77; 246 659,03; 246 658,46</t>
  </si>
  <si>
    <t>5 966 161,16; 5 966 160,36; 5 966 159,29; 5 966 160,10; 5 966 161,16</t>
  </si>
  <si>
    <t>247 438,91; 247 442,01; 247 441,74; 247 438,64; 247 438,91</t>
  </si>
  <si>
    <t>автодорога М5 "Москва-Самара-Уфа-Челябинск" км 1107+500</t>
  </si>
  <si>
    <t>242 528,38; 242 531,20; 242 531,72; 242 528,89; 242 528,38</t>
  </si>
  <si>
    <t>автодорога М5 "Москва-Самара-Уфа-Челябинск" км 1109</t>
  </si>
  <si>
    <t>5 961 582,91; 5 961 584,60; 5 961 583,66; 5 961 581,98; 5 961 582,91</t>
  </si>
  <si>
    <t>243 879,63; 243 882,35; 243 882,93; 243 880,20; 243 879,63</t>
  </si>
  <si>
    <t>автодорога М5 "Москва-Самара-Уфа-Челябинск" км 1111+300</t>
  </si>
  <si>
    <t>5 962 745,23; 5 962 746,84; 5 962 745,88; 5 962 744,28; 5 962 745,23</t>
  </si>
  <si>
    <t>245 820,06; 245 822,82; 245 823,37; 245 820,61; 245 820,06</t>
  </si>
  <si>
    <t>автодорога М5 "Москва-Самара-Уфа-Челябинск" км 1112+650</t>
  </si>
  <si>
    <t>автодорога М5 "Москва-Самара-Уфа-Челябинск" км 1113+650</t>
  </si>
  <si>
    <t>5 963 955,57; 5 963 957,10; 5 963 956,13; 5 963 954,60; 5 963 955,57</t>
  </si>
  <si>
    <t>247 914,76; 247 917,57; 247 918,09; 247 915,28; 247 914,76</t>
  </si>
  <si>
    <t>автодорога "Урал"-Сергиевск в 30 м слева от км 8+300</t>
  </si>
  <si>
    <t>5 964 442,79; 5 964 444,41; 5 964 443,46; 5 964 441,84; 5 964 442,79</t>
  </si>
  <si>
    <t>248 649,57; 248 652,33; 248 652,89; 248 650,12; 248 649,57</t>
  </si>
  <si>
    <t>автодорога М5 "Москва-Самара-Уфа-Челябинск" км 1115+800</t>
  </si>
  <si>
    <t>автодорога М5 "Москва-Самара-Уфа-Челябинск" км 1118+300</t>
  </si>
  <si>
    <t>5 966 995,67; 5 966 997,92; 5 966 997,15; 5 966 994,89; 5 966 995,67</t>
  </si>
  <si>
    <t>251 747,09; 251 749,35; 251 750,13; 251 747,86; 251 747,09</t>
  </si>
  <si>
    <t>автодорога М5 "Москва-Самара-Уфа-Челябинск" км 1120</t>
  </si>
  <si>
    <t>5 968 459,63; 5 968 461,74; 5 968 460,91; 5 968 458,80; 5 968 459,63</t>
  </si>
  <si>
    <t>252 929,66; 252 932,07; 252 932,80; 252 930,39; 252 929,66</t>
  </si>
  <si>
    <t xml:space="preserve">Координаты рекламной конструкции
</t>
  </si>
  <si>
    <t xml:space="preserve">Адрес и конструктивная часть здания, строения, сооружения (при наличии) 
</t>
  </si>
  <si>
    <t>Адрес установки и эксплуатации  рекламной конструкции</t>
  </si>
  <si>
    <t xml:space="preserve">Номер рекламной конструкции по карте
</t>
  </si>
  <si>
    <t xml:space="preserve">Вид рекламной конструкции
</t>
  </si>
  <si>
    <t xml:space="preserve">Тип рекламной конструкции
</t>
  </si>
  <si>
    <t xml:space="preserve">Количество сторон рекламной конструкции  
</t>
  </si>
  <si>
    <t xml:space="preserve">Общая площадь информационного поля рекламной конструкции, кв.метров </t>
  </si>
  <si>
    <t xml:space="preserve">Тип и название объекта недвижимого имущества  
</t>
  </si>
  <si>
    <t xml:space="preserve">Собственник или законный владелец  имущества, к которому присоединяется рекламная конструкция 
</t>
  </si>
  <si>
    <t xml:space="preserve">Кадастровый номер имущества, к которому присоединяется рекламная конструкция 
</t>
  </si>
  <si>
    <t xml:space="preserve">Номер и дата выписки из Единого государственного реестра прав на недвижимое имущество и сделок с ним 
</t>
  </si>
  <si>
    <t>стационарная</t>
  </si>
  <si>
    <t>Тип и конструкция фундамента</t>
  </si>
  <si>
    <t>нет фундамента</t>
  </si>
  <si>
    <t>банерная ткань</t>
  </si>
  <si>
    <t>63:31:070301:0188</t>
  </si>
  <si>
    <t>31/001/2014-162 от 13.02.2014г.</t>
  </si>
  <si>
    <t>31/001/2014-163 от 13.02.2014г.</t>
  </si>
  <si>
    <t>монолитный, железобетонный фундамент 1*3м.</t>
  </si>
  <si>
    <t>с.Сергиевск, пересечение ул. Советская  и ул. Революционная</t>
  </si>
  <si>
    <t>243 165,82; 243 168,20; 243 167,59; 243 165,21; 243 165,82</t>
  </si>
  <si>
    <t>5 970 156,13; 5 970 154,30; 5 970 153,51; 5 970 155,34; 5 970 156,13</t>
  </si>
  <si>
    <t xml:space="preserve">государственная собственность не разграничена </t>
  </si>
  <si>
    <t>с.Сергиевск, ул. Советская  у дома № 42</t>
  </si>
  <si>
    <t>243 316,51; 243 317,37; 243 315,58; 243 314,72; 243 316,51</t>
  </si>
  <si>
    <t>5 970 034,04; 5 970 033,40; 5 970 031,00; 5 970 031,64; 5 970 034,04</t>
  </si>
  <si>
    <t>с.Сергиевск, ул. Советская  у дома № 25</t>
  </si>
  <si>
    <t>243 403,42; 243 405,68; 243 405,02; 243 402,76; 243 403,42</t>
  </si>
  <si>
    <t>5 969 935,23; 5 969 933,26; 5 969 932,50; 5 969 934,47; 5 969 935,23</t>
  </si>
  <si>
    <t>п.Суходол, ул.Пушкина, у дома № 13</t>
  </si>
  <si>
    <t>245 756,08; 245 758,59; 245 759,14; 245 756,63; 245 756,08</t>
  </si>
  <si>
    <t>5 965 757,06; 5 965 758,70; 5 965 757,87; 5 965 756,22; 5 965 757,06</t>
  </si>
  <si>
    <t>п.Суходол, ул.Пушкина, у дома № 7</t>
  </si>
  <si>
    <t>245 947,52; 245 950,10; 245 950,61; 245 948,03; 245 947,52</t>
  </si>
  <si>
    <t>5 965 875,93; 5 965 877,46; 5 965 876,60; 5 965 875,07; 5 965 875,93</t>
  </si>
  <si>
    <t>246 291,32; 246 293,85; 246 294,39; 246 291,86; 246 291,32</t>
  </si>
  <si>
    <t xml:space="preserve">5 965 915,42; 5 965 917,03; 5 965 916,19; 5 965 914,57; 5 965 915,42 </t>
  </si>
  <si>
    <t>п.Суходол, ул.Мира, у дома № 10</t>
  </si>
  <si>
    <t>246 277,43; 246 279,96; 245 280,50; 246 277,97; 246 277,43</t>
  </si>
  <si>
    <t>5 965 671,96;  5965 673,57;  5 965 672,72; 5 965 671,11; 5 965 671,96</t>
  </si>
  <si>
    <t>п.Суходол, ул.Кооперативная, у дома № 2</t>
  </si>
  <si>
    <t>5965 920,72;  5 965 922,37;  5 965 921,43;  5 965 919,78;  5 965 920,72</t>
  </si>
  <si>
    <t>п. Серноводск, пересечение ул. Калинина, ул. Вокзальная</t>
  </si>
  <si>
    <t xml:space="preserve">248 706,28; 248 708,96; 248 709,41; 248 706,74; 248,706,28 </t>
  </si>
  <si>
    <t>5 968 071,27; 5 968 072,63; 5 968 071,74; 5 968 070,38; 5 968 071,27</t>
  </si>
  <si>
    <t>п. Серноводск, ул. Советская, у дома № 69</t>
  </si>
  <si>
    <t>249 006,17; 249 007,14; 249 007,82; 249 006,85; 249 006,17</t>
  </si>
  <si>
    <t>5 968 136,45; 5 968 136,68; 5 968 133,76; 5 968 133,53; 5 968 136,45</t>
  </si>
  <si>
    <t>п. Серноводск, ул. Советская, у дома № 54</t>
  </si>
  <si>
    <t>249 076,00; 249 077,00; 249 077,26; 249 076,27; 249 076,00</t>
  </si>
  <si>
    <t>5 968 014,58; 5 968 014,67; 5 968 011,68; 5 968 011,60; 5 968 014,58</t>
  </si>
  <si>
    <t>п. Серноводск, пересечение ул. Степная, ул. Куйбышева</t>
  </si>
  <si>
    <t>249 572,02; 249 574,99; 249 575,13; 249 572,16; 249 572,02</t>
  </si>
  <si>
    <t>5 967 874,02; 5 967 874,46; 5 967 873,47; 5 967 873,03; 5 967 874,02</t>
  </si>
  <si>
    <t xml:space="preserve">п. Серноводск, ул. Серная, у дома № 37 </t>
  </si>
  <si>
    <t>249 891,10; 249 894,04; 249 894,24; 249 891,30; 249 891,10</t>
  </si>
  <si>
    <t>5 967 648,66; 5 967 649,25; 5 967 648,27; 5 967 647,68; 5 967 648,66</t>
  </si>
  <si>
    <t>п. Серноводск, ул. Московская, у дома № 53, кв. 2</t>
  </si>
  <si>
    <t>249 515,26; 249 518,23; 249 518,37; 249 515,39; 249 515,26</t>
  </si>
  <si>
    <t>5 968 458,56; 5 968 458,97; 5 968 457,98; 5 968 457,57; 5 968 458,56</t>
  </si>
  <si>
    <t>на кадастровом учете не стоит</t>
  </si>
  <si>
    <t xml:space="preserve">собственность не разграничена </t>
  </si>
  <si>
    <t>Расстояние от ближайшего края наружней рекламы до бровки землянного полотна автомобильной дороги, м.</t>
  </si>
  <si>
    <t>п.Суходол, ул.Школьная, д.№68 , фасад южная сторона стены</t>
  </si>
  <si>
    <t>31/001/2014-188 от      17.02.2014 г.</t>
  </si>
  <si>
    <t>31/001/2014-180 от     17.02.2014 г.</t>
  </si>
  <si>
    <t>31/001/2014-179 от    17.02.2014 г.</t>
  </si>
  <si>
    <t>31/001/2014-181 от    17.02.2014 г.</t>
  </si>
  <si>
    <t>31/001/2014-187 от 17.02.2014 г.</t>
  </si>
  <si>
    <t>31/001/2014-183 от 17.02.2014 г.</t>
  </si>
  <si>
    <t>31/001/2014-182 от 17.02.2014 г.</t>
  </si>
  <si>
    <t>31/001/2014-178 от 17.02.2014 г.</t>
  </si>
  <si>
    <t>31/001/2014-184 от 17.02.2014 г.</t>
  </si>
  <si>
    <t>31/001/2014-203 от 17.02.2014 г.</t>
  </si>
  <si>
    <t>31/001/2014-205 от 17.02.2014 г.</t>
  </si>
  <si>
    <t>31/001/2014-204 от 17.02.2014 г.</t>
  </si>
  <si>
    <t>31/001/2014-186 от 17.02.2014 г.</t>
  </si>
  <si>
    <t>31/001/2014-177 от 17.02.2014 г.</t>
  </si>
  <si>
    <t>31/001/2014-185 от 17.02.2014 г.</t>
  </si>
  <si>
    <t xml:space="preserve">31/001/2014-193 от 17.02.2014 г. </t>
  </si>
  <si>
    <t>31/001/2014-192 от 17.02.2014 г.</t>
  </si>
  <si>
    <t>31/001/2014-190 от 17.02.2014 г.</t>
  </si>
  <si>
    <t>31/001/2014-194 от 17.02.2014 г.</t>
  </si>
  <si>
    <t>31/001/2014-189 от 17.02.2014 г.</t>
  </si>
  <si>
    <t>01/001/2013-19812 от 09.01.2014г.</t>
  </si>
  <si>
    <t>31/001/2014-195 от 17.02.2014 г.</t>
  </si>
  <si>
    <t>31/001/2014-191 от 17.02.2014 г.</t>
  </si>
  <si>
    <t>31/001/2014-202 от 17.02.2014 г.</t>
  </si>
  <si>
    <t>31/001/2014-199 от 17.02.2014 г.</t>
  </si>
  <si>
    <t>01/01/2013-19815 от 09.01.2014г.</t>
  </si>
  <si>
    <t>63-00-102/14-101375 от 17.02.2014г.</t>
  </si>
  <si>
    <t>63-00-102/14-101355 от 17.02.2014г.</t>
  </si>
  <si>
    <t>63-00-102/14-101344 от 17.02.2014г.</t>
  </si>
  <si>
    <t>63-00-102/14-101791 от 18.02.2014г.</t>
  </si>
  <si>
    <t>63-00-102/14-101839 от 18.02.2014г.</t>
  </si>
  <si>
    <t>31/001/2014-209 от 18.02.2014г.</t>
  </si>
  <si>
    <t>31/001/2014-197 от 17.02.2014 г.</t>
  </si>
  <si>
    <t>63-00-102/14-101832 от 18.02.2014г.</t>
  </si>
  <si>
    <t>63-00-102/14-101807 от 18.02.2014г.</t>
  </si>
  <si>
    <t>63-00-102/14-101857 от 18.02.2014г.</t>
  </si>
  <si>
    <t>63-00-102/14-101853 от 18.02.2014г.</t>
  </si>
  <si>
    <t>63-00-102/14-101982 от 18.02.2014 г.</t>
  </si>
  <si>
    <t>63-00-102/14-101978 от 18.02.2014 г.</t>
  </si>
  <si>
    <t>63-00-102/14-101975от 18.02.2014 г.</t>
  </si>
  <si>
    <t>63-00-102/14-101966 от 18.02.2014 г.</t>
  </si>
  <si>
    <t>63-00-102/14-101960 от 18.02.2014 г.</t>
  </si>
  <si>
    <t>63-00-102/14-102438 от 18.02.2014 г.</t>
  </si>
  <si>
    <t>63-00-102/14-102415 от 18.02.2014 г</t>
  </si>
  <si>
    <t>63-00-102/14-102422 от 18.02.2014 г.</t>
  </si>
  <si>
    <t>63-00-102/14-102404 от 18.02.2014 г.</t>
  </si>
  <si>
    <t>63-00-102/14-102477 от 18.02.2014 г.</t>
  </si>
  <si>
    <t>63-00-102/14-102487 от 18.02.2014 г.</t>
  </si>
  <si>
    <t>63-00-102/14-102720 от 18.02.2014 г.</t>
  </si>
  <si>
    <t>6300102/14-102668 от 18.02.2014 г.</t>
  </si>
  <si>
    <t>63-00-102/14-102961 от 18.02.2014 г.</t>
  </si>
  <si>
    <t>243 139,20; 243 140,00; 243 138,18; 243 137,38; 243 139,20</t>
  </si>
  <si>
    <t>243 782,82; 243 785,85; 243 785,84; 243 782,84; 243 782,85</t>
  </si>
  <si>
    <t>5 971 730,15; 5 791 730,12; 5 971 729,12;  5 791 729,15; 5 971 730, 15</t>
  </si>
  <si>
    <t>с.Сергиевск, ул.Ленина у дома № 122</t>
  </si>
  <si>
    <t>243 937,36; 243 938,36; 243 938,03; 243 937,03; 243 937,36</t>
  </si>
  <si>
    <t>244 993,81; 244 996,38; 244 996,90; 244 994,32; 244 993,81</t>
  </si>
  <si>
    <t>5 968 852,90; 5 968 854,43; 5 968 853,57; 5 968 852,03; 5 968 852,90</t>
  </si>
  <si>
    <t>246 093,84; 246 094,64; 246 096,40; 246 095,60; 246 093,84</t>
  </si>
  <si>
    <t>246 119,84; 246 122,52; 246 123,13; 246 120,45; 246 119,84</t>
  </si>
  <si>
    <t>5 966 322,71; 5 966 324,48; 5 966 323,57; 5 966 321,79; 5 966 322,71</t>
  </si>
  <si>
    <t>п. Серноводск, ул. Революции, у дома № 37</t>
  </si>
  <si>
    <t>249 190,73; 249 191,73; 249 191,96; 249 190,96; 249 190, 73</t>
  </si>
  <si>
    <t>5 967 864,00; 5 967 864,08; 5 967 861,08; 5 967 861,01; 5 967 864,00</t>
  </si>
  <si>
    <t>5 970 374,43; 5 970 373,82; 5 970 371,44; 5 970 372,05; 5 970 374,43</t>
  </si>
  <si>
    <t>5 971 972,16; 5 971 972,05; 5 971 969,07; 5 971 969,18; 5 971 972,16</t>
  </si>
  <si>
    <t>5 968 857,50; 5 968 858,70; 5 968 857,65; 5 968 856,45; 5 968 857,50</t>
  </si>
  <si>
    <t>5 968 637,40; 5 968 637,99; 5 968 635,55; 5 968 634,96; 5 968 637,40</t>
  </si>
  <si>
    <t>п.Суходол, ул. Спортивная, напротив д. № 3</t>
  </si>
  <si>
    <t>5 960 807,22; 5 960 808,72; 5 960 807,75; 5 960 806,25; 5 960 807,22</t>
  </si>
  <si>
    <t>247 189,28; 247 192,01; 247 192,67; 247 189,98; 247 189,28</t>
  </si>
  <si>
    <t>5 963 490,28; 5 963 491,80; 5 963 490,77; 5 963 490,26; 5 963 490,28</t>
  </si>
  <si>
    <t>249 538,55; 249 540,86; 249 541,62; 249 539,31; 249 538,55</t>
  </si>
  <si>
    <t>5 964 956,76; 5 964 958,97; 5 964 958,18; 5 964 955,96; 5 964 956,76</t>
  </si>
  <si>
    <t>245 718,32; 245 720,82; 245 721,37; 245 718,87; 245 718,32</t>
  </si>
  <si>
    <t>п.Суходол, ул.Суворова</t>
  </si>
  <si>
    <t>5 966 252,92; 5 966 254,58; 5 966 253,75; 5 966 252,09; 5 966 252,92</t>
  </si>
  <si>
    <t>245 972,21; 245 973,16; 245 974,84; 245 973,90; 245 972,21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</si>
</sst>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="75" zoomScaleNormal="75" zoomScaleSheetLayoutView="75" zoomScalePageLayoutView="0" workbookViewId="0" topLeftCell="A39">
      <selection activeCell="M20" sqref="M20"/>
    </sheetView>
  </sheetViews>
  <sheetFormatPr defaultColWidth="9.140625" defaultRowHeight="15"/>
  <cols>
    <col min="1" max="1" width="4.7109375" style="0" customWidth="1"/>
    <col min="2" max="2" width="17.421875" style="1" customWidth="1"/>
    <col min="3" max="3" width="10.7109375" style="1" customWidth="1"/>
    <col min="4" max="4" width="11.7109375" style="0" customWidth="1"/>
    <col min="5" max="5" width="14.7109375" style="0" customWidth="1"/>
    <col min="6" max="6" width="7.421875" style="0" customWidth="1"/>
    <col min="7" max="7" width="13.8515625" style="0" customWidth="1"/>
    <col min="8" max="8" width="15.00390625" style="0" customWidth="1"/>
    <col min="10" max="10" width="13.421875" style="0" customWidth="1"/>
    <col min="11" max="11" width="8.7109375" style="0" customWidth="1"/>
    <col min="12" max="12" width="11.57421875" style="0" customWidth="1"/>
    <col min="13" max="13" width="14.28125" style="0" customWidth="1"/>
    <col min="14" max="14" width="20.28125" style="0" customWidth="1"/>
    <col min="15" max="15" width="23.8515625" style="0" customWidth="1"/>
    <col min="16" max="16" width="13.7109375" style="0" customWidth="1"/>
    <col min="17" max="17" width="15.28125" style="0" customWidth="1"/>
  </cols>
  <sheetData>
    <row r="1" spans="1:15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ht="54.75" customHeight="1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84.25" customHeight="1">
      <c r="A3" s="4" t="s">
        <v>1</v>
      </c>
      <c r="B3" s="4" t="s">
        <v>82</v>
      </c>
      <c r="C3" s="24" t="s">
        <v>80</v>
      </c>
      <c r="D3" s="25"/>
      <c r="E3" s="4" t="s">
        <v>81</v>
      </c>
      <c r="F3" s="4" t="s">
        <v>83</v>
      </c>
      <c r="G3" s="4" t="s">
        <v>84</v>
      </c>
      <c r="H3" s="4" t="s">
        <v>85</v>
      </c>
      <c r="I3" s="4" t="s">
        <v>0</v>
      </c>
      <c r="J3" s="4" t="s">
        <v>86</v>
      </c>
      <c r="K3" s="4" t="s">
        <v>87</v>
      </c>
      <c r="L3" s="4" t="s">
        <v>88</v>
      </c>
      <c r="M3" s="4" t="s">
        <v>89</v>
      </c>
      <c r="N3" s="4" t="s">
        <v>90</v>
      </c>
      <c r="O3" s="4" t="s">
        <v>91</v>
      </c>
      <c r="P3" s="5" t="s">
        <v>93</v>
      </c>
      <c r="Q3" s="6" t="s">
        <v>143</v>
      </c>
    </row>
    <row r="4" spans="1:17" ht="15">
      <c r="A4" s="7">
        <v>1</v>
      </c>
      <c r="B4" s="7">
        <v>2</v>
      </c>
      <c r="C4" s="22">
        <v>3</v>
      </c>
      <c r="D4" s="23"/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8">
        <v>15</v>
      </c>
      <c r="Q4" s="8">
        <v>16</v>
      </c>
    </row>
    <row r="5" spans="1:17" ht="15">
      <c r="A5" s="7"/>
      <c r="B5" s="7"/>
      <c r="C5" s="7" t="s">
        <v>28</v>
      </c>
      <c r="D5" s="20" t="s">
        <v>27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10"/>
    </row>
    <row r="6" spans="1:17" ht="74.25" customHeight="1">
      <c r="A6" s="5">
        <v>1</v>
      </c>
      <c r="B6" s="4" t="s">
        <v>8</v>
      </c>
      <c r="C6" s="4" t="s">
        <v>30</v>
      </c>
      <c r="D6" s="4" t="s">
        <v>29</v>
      </c>
      <c r="E6" s="10"/>
      <c r="F6" s="4">
        <v>1</v>
      </c>
      <c r="G6" s="4" t="s">
        <v>23</v>
      </c>
      <c r="H6" s="6" t="s">
        <v>92</v>
      </c>
      <c r="I6" s="4" t="s">
        <v>24</v>
      </c>
      <c r="J6" s="15">
        <v>2</v>
      </c>
      <c r="K6" s="4">
        <v>36</v>
      </c>
      <c r="L6" s="4" t="s">
        <v>26</v>
      </c>
      <c r="M6" s="21" t="s">
        <v>22</v>
      </c>
      <c r="N6" s="4" t="s">
        <v>19</v>
      </c>
      <c r="O6" s="4" t="s">
        <v>43</v>
      </c>
      <c r="P6" s="11" t="s">
        <v>99</v>
      </c>
      <c r="Q6" s="12">
        <v>5</v>
      </c>
    </row>
    <row r="7" spans="1:17" ht="74.25" customHeight="1">
      <c r="A7" s="4">
        <f>1+A6</f>
        <v>2</v>
      </c>
      <c r="B7" s="4" t="s">
        <v>2</v>
      </c>
      <c r="C7" s="4" t="s">
        <v>196</v>
      </c>
      <c r="D7" s="4" t="s">
        <v>209</v>
      </c>
      <c r="E7" s="4"/>
      <c r="F7" s="4">
        <f>1+F6</f>
        <v>2</v>
      </c>
      <c r="G7" s="4" t="s">
        <v>23</v>
      </c>
      <c r="H7" s="6" t="s">
        <v>92</v>
      </c>
      <c r="I7" s="4" t="s">
        <v>24</v>
      </c>
      <c r="J7" s="15">
        <v>2</v>
      </c>
      <c r="K7" s="4">
        <v>36</v>
      </c>
      <c r="L7" s="4" t="s">
        <v>26</v>
      </c>
      <c r="M7" s="4" t="s">
        <v>142</v>
      </c>
      <c r="N7" s="4" t="s">
        <v>12</v>
      </c>
      <c r="O7" s="4" t="s">
        <v>98</v>
      </c>
      <c r="P7" s="11" t="s">
        <v>99</v>
      </c>
      <c r="Q7" s="12">
        <v>5</v>
      </c>
    </row>
    <row r="8" spans="1:17" ht="75">
      <c r="A8" s="4">
        <f aca="true" t="shared" si="0" ref="A8:A44">1+A7</f>
        <v>3</v>
      </c>
      <c r="B8" s="4" t="s">
        <v>100</v>
      </c>
      <c r="C8" s="4" t="s">
        <v>101</v>
      </c>
      <c r="D8" s="4" t="s">
        <v>102</v>
      </c>
      <c r="E8" s="4"/>
      <c r="F8" s="4">
        <f aca="true" t="shared" si="1" ref="F8:F44">1+F7</f>
        <v>3</v>
      </c>
      <c r="G8" s="4" t="s">
        <v>23</v>
      </c>
      <c r="H8" s="6" t="s">
        <v>92</v>
      </c>
      <c r="I8" s="4" t="s">
        <v>24</v>
      </c>
      <c r="J8" s="15">
        <v>2</v>
      </c>
      <c r="K8" s="4">
        <v>36</v>
      </c>
      <c r="L8" s="4" t="s">
        <v>26</v>
      </c>
      <c r="M8" s="4" t="s">
        <v>142</v>
      </c>
      <c r="N8" s="4" t="s">
        <v>141</v>
      </c>
      <c r="O8" s="4" t="s">
        <v>164</v>
      </c>
      <c r="P8" s="11" t="s">
        <v>99</v>
      </c>
      <c r="Q8" s="12">
        <v>5</v>
      </c>
    </row>
    <row r="9" spans="1:17" ht="74.25" customHeight="1">
      <c r="A9" s="4">
        <f t="shared" si="0"/>
        <v>4</v>
      </c>
      <c r="B9" s="4" t="s">
        <v>104</v>
      </c>
      <c r="C9" s="4" t="s">
        <v>105</v>
      </c>
      <c r="D9" s="4" t="s">
        <v>106</v>
      </c>
      <c r="E9" s="4"/>
      <c r="F9" s="4">
        <f t="shared" si="1"/>
        <v>4</v>
      </c>
      <c r="G9" s="4" t="s">
        <v>23</v>
      </c>
      <c r="H9" s="6" t="s">
        <v>92</v>
      </c>
      <c r="I9" s="4" t="s">
        <v>24</v>
      </c>
      <c r="J9" s="16">
        <v>2</v>
      </c>
      <c r="K9" s="4">
        <v>36</v>
      </c>
      <c r="L9" s="4" t="s">
        <v>26</v>
      </c>
      <c r="M9" s="4" t="s">
        <v>142</v>
      </c>
      <c r="N9" s="4" t="s">
        <v>194</v>
      </c>
      <c r="O9" s="4" t="s">
        <v>162</v>
      </c>
      <c r="P9" s="11" t="s">
        <v>99</v>
      </c>
      <c r="Q9" s="12">
        <v>5</v>
      </c>
    </row>
    <row r="10" spans="1:17" ht="74.25" customHeight="1">
      <c r="A10" s="4">
        <f t="shared" si="0"/>
        <v>5</v>
      </c>
      <c r="B10" s="4" t="s">
        <v>107</v>
      </c>
      <c r="C10" s="4" t="s">
        <v>108</v>
      </c>
      <c r="D10" s="4" t="s">
        <v>109</v>
      </c>
      <c r="E10" s="4"/>
      <c r="F10" s="4">
        <f t="shared" si="1"/>
        <v>5</v>
      </c>
      <c r="G10" s="4" t="s">
        <v>23</v>
      </c>
      <c r="H10" s="6" t="s">
        <v>92</v>
      </c>
      <c r="I10" s="4" t="s">
        <v>24</v>
      </c>
      <c r="J10" s="15">
        <v>2</v>
      </c>
      <c r="K10" s="4">
        <v>36</v>
      </c>
      <c r="L10" s="4" t="s">
        <v>26</v>
      </c>
      <c r="M10" s="4" t="s">
        <v>142</v>
      </c>
      <c r="N10" s="4" t="s">
        <v>193</v>
      </c>
      <c r="O10" s="4" t="s">
        <v>163</v>
      </c>
      <c r="P10" s="11" t="s">
        <v>99</v>
      </c>
      <c r="Q10" s="12">
        <v>5</v>
      </c>
    </row>
    <row r="11" spans="1:17" ht="74.25" customHeight="1">
      <c r="A11" s="4">
        <f t="shared" si="0"/>
        <v>6</v>
      </c>
      <c r="B11" s="4" t="s">
        <v>50</v>
      </c>
      <c r="C11" s="17" t="s">
        <v>49</v>
      </c>
      <c r="D11" s="4" t="s">
        <v>48</v>
      </c>
      <c r="E11" s="4"/>
      <c r="F11" s="4">
        <f t="shared" si="1"/>
        <v>6</v>
      </c>
      <c r="G11" s="4" t="s">
        <v>23</v>
      </c>
      <c r="H11" s="6" t="s">
        <v>92</v>
      </c>
      <c r="I11" s="4" t="s">
        <v>24</v>
      </c>
      <c r="J11" s="15">
        <v>2</v>
      </c>
      <c r="K11" s="4">
        <v>36</v>
      </c>
      <c r="L11" s="4" t="s">
        <v>26</v>
      </c>
      <c r="M11" s="4" t="s">
        <v>142</v>
      </c>
      <c r="N11" s="4" t="s">
        <v>141</v>
      </c>
      <c r="O11" s="4" t="s">
        <v>158</v>
      </c>
      <c r="P11" s="11" t="s">
        <v>99</v>
      </c>
      <c r="Q11" s="12">
        <v>5</v>
      </c>
    </row>
    <row r="12" spans="1:17" ht="75" customHeight="1">
      <c r="A12" s="4">
        <f t="shared" si="0"/>
        <v>7</v>
      </c>
      <c r="B12" s="4" t="s">
        <v>3</v>
      </c>
      <c r="C12" s="4" t="s">
        <v>197</v>
      </c>
      <c r="D12" s="4" t="s">
        <v>198</v>
      </c>
      <c r="E12" s="4"/>
      <c r="F12" s="4">
        <f t="shared" si="1"/>
        <v>7</v>
      </c>
      <c r="G12" s="4" t="s">
        <v>23</v>
      </c>
      <c r="H12" s="6" t="s">
        <v>92</v>
      </c>
      <c r="I12" s="4" t="s">
        <v>24</v>
      </c>
      <c r="J12" s="15">
        <v>2</v>
      </c>
      <c r="K12" s="4">
        <v>36</v>
      </c>
      <c r="L12" s="4" t="s">
        <v>26</v>
      </c>
      <c r="M12" s="4" t="s">
        <v>142</v>
      </c>
      <c r="N12" s="4" t="s">
        <v>31</v>
      </c>
      <c r="O12" s="4" t="s">
        <v>47</v>
      </c>
      <c r="P12" s="11" t="s">
        <v>99</v>
      </c>
      <c r="Q12" s="12">
        <v>5</v>
      </c>
    </row>
    <row r="13" spans="1:17" ht="75" customHeight="1">
      <c r="A13" s="4">
        <f t="shared" si="0"/>
        <v>8</v>
      </c>
      <c r="B13" s="4" t="s">
        <v>199</v>
      </c>
      <c r="C13" s="4" t="s">
        <v>200</v>
      </c>
      <c r="D13" s="4" t="s">
        <v>210</v>
      </c>
      <c r="E13" s="10"/>
      <c r="F13" s="4">
        <f t="shared" si="1"/>
        <v>8</v>
      </c>
      <c r="G13" s="4" t="s">
        <v>23</v>
      </c>
      <c r="H13" s="6" t="s">
        <v>92</v>
      </c>
      <c r="I13" s="4" t="s">
        <v>24</v>
      </c>
      <c r="J13" s="15">
        <v>2</v>
      </c>
      <c r="K13" s="4">
        <v>36</v>
      </c>
      <c r="L13" s="4" t="s">
        <v>26</v>
      </c>
      <c r="M13" s="4" t="s">
        <v>142</v>
      </c>
      <c r="N13" s="4" t="s">
        <v>18</v>
      </c>
      <c r="O13" s="4" t="s">
        <v>42</v>
      </c>
      <c r="P13" s="11" t="s">
        <v>99</v>
      </c>
      <c r="Q13" s="12">
        <v>45</v>
      </c>
    </row>
    <row r="14" spans="1:17" ht="75" customHeight="1">
      <c r="A14" s="4">
        <f t="shared" si="0"/>
        <v>9</v>
      </c>
      <c r="B14" s="4" t="s">
        <v>11</v>
      </c>
      <c r="C14" s="17" t="s">
        <v>201</v>
      </c>
      <c r="D14" s="4" t="s">
        <v>202</v>
      </c>
      <c r="E14" s="10"/>
      <c r="F14" s="4">
        <f t="shared" si="1"/>
        <v>9</v>
      </c>
      <c r="G14" s="4" t="s">
        <v>23</v>
      </c>
      <c r="H14" s="6" t="s">
        <v>92</v>
      </c>
      <c r="I14" s="4" t="s">
        <v>24</v>
      </c>
      <c r="J14" s="15">
        <v>2</v>
      </c>
      <c r="K14" s="4">
        <v>36</v>
      </c>
      <c r="L14" s="4" t="s">
        <v>26</v>
      </c>
      <c r="M14" s="4" t="s">
        <v>142</v>
      </c>
      <c r="N14" s="4" t="s">
        <v>32</v>
      </c>
      <c r="O14" s="4" t="s">
        <v>45</v>
      </c>
      <c r="P14" s="11" t="s">
        <v>99</v>
      </c>
      <c r="Q14" s="12">
        <v>5</v>
      </c>
    </row>
    <row r="15" spans="1:17" ht="74.25" customHeight="1">
      <c r="A15" s="4">
        <f t="shared" si="0"/>
        <v>10</v>
      </c>
      <c r="B15" s="4" t="s">
        <v>10</v>
      </c>
      <c r="C15" s="4" t="s">
        <v>38</v>
      </c>
      <c r="D15" s="17" t="s">
        <v>211</v>
      </c>
      <c r="E15" s="4"/>
      <c r="F15" s="4">
        <f t="shared" si="1"/>
        <v>10</v>
      </c>
      <c r="G15" s="4" t="s">
        <v>23</v>
      </c>
      <c r="H15" s="6" t="s">
        <v>92</v>
      </c>
      <c r="I15" s="4" t="s">
        <v>24</v>
      </c>
      <c r="J15" s="15">
        <v>2</v>
      </c>
      <c r="K15" s="4">
        <v>36</v>
      </c>
      <c r="L15" s="4" t="s">
        <v>26</v>
      </c>
      <c r="M15" s="21" t="s">
        <v>22</v>
      </c>
      <c r="N15" s="4" t="s">
        <v>21</v>
      </c>
      <c r="O15" s="4" t="s">
        <v>44</v>
      </c>
      <c r="P15" s="11" t="s">
        <v>99</v>
      </c>
      <c r="Q15" s="12">
        <v>5</v>
      </c>
    </row>
    <row r="16" spans="1:17" ht="76.5" customHeight="1">
      <c r="A16" s="4">
        <f t="shared" si="0"/>
        <v>11</v>
      </c>
      <c r="B16" s="4" t="s">
        <v>9</v>
      </c>
      <c r="C16" s="4" t="s">
        <v>203</v>
      </c>
      <c r="D16" s="4" t="s">
        <v>212</v>
      </c>
      <c r="E16" s="10"/>
      <c r="F16" s="4">
        <f t="shared" si="1"/>
        <v>11</v>
      </c>
      <c r="G16" s="4" t="s">
        <v>23</v>
      </c>
      <c r="H16" s="6" t="s">
        <v>92</v>
      </c>
      <c r="I16" s="4" t="s">
        <v>24</v>
      </c>
      <c r="J16" s="15">
        <v>2</v>
      </c>
      <c r="K16" s="4">
        <v>36</v>
      </c>
      <c r="L16" s="4" t="s">
        <v>26</v>
      </c>
      <c r="M16" s="4" t="s">
        <v>142</v>
      </c>
      <c r="N16" s="4" t="s">
        <v>20</v>
      </c>
      <c r="O16" s="4" t="s">
        <v>46</v>
      </c>
      <c r="P16" s="11" t="s">
        <v>99</v>
      </c>
      <c r="Q16" s="12">
        <v>5</v>
      </c>
    </row>
    <row r="17" spans="1:17" ht="73.5" customHeight="1">
      <c r="A17" s="4">
        <f t="shared" si="0"/>
        <v>12</v>
      </c>
      <c r="B17" s="4" t="s">
        <v>7</v>
      </c>
      <c r="C17" s="4" t="s">
        <v>222</v>
      </c>
      <c r="D17" s="4" t="s">
        <v>33</v>
      </c>
      <c r="E17" s="10"/>
      <c r="F17" s="4">
        <f t="shared" si="1"/>
        <v>12</v>
      </c>
      <c r="G17" s="4" t="s">
        <v>23</v>
      </c>
      <c r="H17" s="6" t="s">
        <v>92</v>
      </c>
      <c r="I17" s="4" t="s">
        <v>24</v>
      </c>
      <c r="J17" s="15">
        <v>2</v>
      </c>
      <c r="K17" s="4">
        <v>36</v>
      </c>
      <c r="L17" s="4" t="s">
        <v>26</v>
      </c>
      <c r="M17" s="21" t="s">
        <v>22</v>
      </c>
      <c r="N17" s="4" t="s">
        <v>17</v>
      </c>
      <c r="O17" s="4" t="s">
        <v>41</v>
      </c>
      <c r="P17" s="11" t="s">
        <v>99</v>
      </c>
      <c r="Q17" s="12">
        <v>5</v>
      </c>
    </row>
    <row r="18" spans="1:17" ht="73.5" customHeight="1">
      <c r="A18" s="4">
        <f t="shared" si="0"/>
        <v>13</v>
      </c>
      <c r="B18" s="4" t="s">
        <v>51</v>
      </c>
      <c r="C18" s="4"/>
      <c r="D18" s="4"/>
      <c r="E18" s="4" t="s">
        <v>144</v>
      </c>
      <c r="F18" s="4">
        <f t="shared" si="1"/>
        <v>13</v>
      </c>
      <c r="G18" s="4" t="s">
        <v>95</v>
      </c>
      <c r="H18" s="6" t="s">
        <v>92</v>
      </c>
      <c r="I18" s="4" t="s">
        <v>24</v>
      </c>
      <c r="J18" s="15">
        <v>1</v>
      </c>
      <c r="K18" s="4">
        <v>18</v>
      </c>
      <c r="L18" s="4" t="s">
        <v>52</v>
      </c>
      <c r="M18" s="4" t="s">
        <v>53</v>
      </c>
      <c r="N18" s="4" t="s">
        <v>96</v>
      </c>
      <c r="O18" s="4" t="s">
        <v>97</v>
      </c>
      <c r="P18" s="11" t="s">
        <v>94</v>
      </c>
      <c r="Q18" s="12"/>
    </row>
    <row r="19" spans="1:17" ht="78" customHeight="1">
      <c r="A19" s="4">
        <f t="shared" si="0"/>
        <v>14</v>
      </c>
      <c r="B19" s="4" t="s">
        <v>4</v>
      </c>
      <c r="C19" s="4" t="s">
        <v>35</v>
      </c>
      <c r="D19" s="4" t="s">
        <v>34</v>
      </c>
      <c r="E19" s="4"/>
      <c r="F19" s="4">
        <f t="shared" si="1"/>
        <v>14</v>
      </c>
      <c r="G19" s="4" t="s">
        <v>23</v>
      </c>
      <c r="H19" s="6" t="s">
        <v>92</v>
      </c>
      <c r="I19" s="4" t="s">
        <v>24</v>
      </c>
      <c r="J19" s="15">
        <v>2</v>
      </c>
      <c r="K19" s="4">
        <v>36</v>
      </c>
      <c r="L19" s="4" t="s">
        <v>26</v>
      </c>
      <c r="M19" s="21" t="s">
        <v>22</v>
      </c>
      <c r="N19" s="4" t="s">
        <v>13</v>
      </c>
      <c r="O19" s="4" t="s">
        <v>165</v>
      </c>
      <c r="P19" s="11" t="s">
        <v>99</v>
      </c>
      <c r="Q19" s="12">
        <v>5</v>
      </c>
    </row>
    <row r="20" spans="1:17" ht="80.25" customHeight="1">
      <c r="A20" s="4">
        <f t="shared" si="0"/>
        <v>15</v>
      </c>
      <c r="B20" s="4" t="s">
        <v>110</v>
      </c>
      <c r="C20" s="4" t="s">
        <v>111</v>
      </c>
      <c r="D20" s="4" t="s">
        <v>112</v>
      </c>
      <c r="E20" s="4"/>
      <c r="F20" s="4">
        <f t="shared" si="1"/>
        <v>15</v>
      </c>
      <c r="G20" s="4" t="s">
        <v>23</v>
      </c>
      <c r="H20" s="6" t="s">
        <v>92</v>
      </c>
      <c r="I20" s="4" t="s">
        <v>24</v>
      </c>
      <c r="J20" s="15">
        <v>2</v>
      </c>
      <c r="K20" s="4">
        <v>36</v>
      </c>
      <c r="L20" s="4" t="s">
        <v>26</v>
      </c>
      <c r="M20" s="4" t="s">
        <v>142</v>
      </c>
      <c r="N20" s="4" t="s">
        <v>195</v>
      </c>
      <c r="O20" s="14" t="s">
        <v>166</v>
      </c>
      <c r="P20" s="11" t="s">
        <v>99</v>
      </c>
      <c r="Q20" s="12">
        <v>5</v>
      </c>
    </row>
    <row r="21" spans="1:17" ht="81" customHeight="1">
      <c r="A21" s="4">
        <f t="shared" si="0"/>
        <v>16</v>
      </c>
      <c r="B21" s="4" t="s">
        <v>220</v>
      </c>
      <c r="C21" s="4" t="s">
        <v>219</v>
      </c>
      <c r="D21" s="4" t="s">
        <v>221</v>
      </c>
      <c r="E21" s="4"/>
      <c r="F21" s="4">
        <f t="shared" si="1"/>
        <v>16</v>
      </c>
      <c r="G21" s="4" t="s">
        <v>23</v>
      </c>
      <c r="H21" s="6" t="s">
        <v>92</v>
      </c>
      <c r="I21" s="4" t="s">
        <v>24</v>
      </c>
      <c r="J21" s="15">
        <v>2</v>
      </c>
      <c r="K21" s="4">
        <v>36</v>
      </c>
      <c r="L21" s="4" t="s">
        <v>26</v>
      </c>
      <c r="M21" s="4" t="s">
        <v>142</v>
      </c>
      <c r="N21" s="4" t="s">
        <v>14</v>
      </c>
      <c r="O21" s="4" t="s">
        <v>170</v>
      </c>
      <c r="P21" s="11" t="s">
        <v>99</v>
      </c>
      <c r="Q21" s="12">
        <v>15</v>
      </c>
    </row>
    <row r="22" spans="1:17" ht="81" customHeight="1">
      <c r="A22" s="4">
        <f t="shared" si="0"/>
        <v>17</v>
      </c>
      <c r="B22" s="4" t="s">
        <v>113</v>
      </c>
      <c r="C22" s="4" t="s">
        <v>114</v>
      </c>
      <c r="D22" s="4" t="s">
        <v>115</v>
      </c>
      <c r="E22" s="4"/>
      <c r="F22" s="4">
        <f t="shared" si="1"/>
        <v>17</v>
      </c>
      <c r="G22" s="4" t="s">
        <v>23</v>
      </c>
      <c r="H22" s="6" t="s">
        <v>92</v>
      </c>
      <c r="I22" s="4" t="s">
        <v>24</v>
      </c>
      <c r="J22" s="15">
        <v>2</v>
      </c>
      <c r="K22" s="4">
        <v>36</v>
      </c>
      <c r="L22" s="4" t="s">
        <v>26</v>
      </c>
      <c r="M22" s="4" t="s">
        <v>142</v>
      </c>
      <c r="N22" s="4" t="s">
        <v>173</v>
      </c>
      <c r="O22" s="14" t="s">
        <v>167</v>
      </c>
      <c r="P22" s="11" t="s">
        <v>99</v>
      </c>
      <c r="Q22" s="12">
        <v>5</v>
      </c>
    </row>
    <row r="23" spans="1:17" ht="81" customHeight="1">
      <c r="A23" s="4">
        <f t="shared" si="0"/>
        <v>18</v>
      </c>
      <c r="B23" s="4" t="s">
        <v>5</v>
      </c>
      <c r="C23" s="4" t="s">
        <v>204</v>
      </c>
      <c r="D23" s="4" t="s">
        <v>205</v>
      </c>
      <c r="E23" s="10"/>
      <c r="F23" s="4">
        <f t="shared" si="1"/>
        <v>18</v>
      </c>
      <c r="G23" s="4" t="s">
        <v>23</v>
      </c>
      <c r="H23" s="6" t="s">
        <v>92</v>
      </c>
      <c r="I23" s="4" t="s">
        <v>24</v>
      </c>
      <c r="J23" s="15">
        <v>2</v>
      </c>
      <c r="K23" s="4">
        <v>36</v>
      </c>
      <c r="L23" s="4" t="s">
        <v>26</v>
      </c>
      <c r="M23" s="4" t="s">
        <v>142</v>
      </c>
      <c r="N23" s="4" t="s">
        <v>15</v>
      </c>
      <c r="O23" s="4" t="s">
        <v>39</v>
      </c>
      <c r="P23" s="11" t="s">
        <v>99</v>
      </c>
      <c r="Q23" s="12">
        <v>5</v>
      </c>
    </row>
    <row r="24" spans="1:17" ht="81" customHeight="1">
      <c r="A24" s="4">
        <f t="shared" si="0"/>
        <v>19</v>
      </c>
      <c r="B24" s="4" t="s">
        <v>213</v>
      </c>
      <c r="C24" s="4" t="s">
        <v>116</v>
      </c>
      <c r="D24" s="4" t="s">
        <v>117</v>
      </c>
      <c r="E24" s="4"/>
      <c r="F24" s="4">
        <f t="shared" si="1"/>
        <v>19</v>
      </c>
      <c r="G24" s="4" t="s">
        <v>23</v>
      </c>
      <c r="H24" s="6" t="s">
        <v>92</v>
      </c>
      <c r="I24" s="4" t="s">
        <v>24</v>
      </c>
      <c r="J24" s="15">
        <v>2</v>
      </c>
      <c r="K24" s="4">
        <v>36</v>
      </c>
      <c r="L24" s="4" t="s">
        <v>26</v>
      </c>
      <c r="M24" s="4" t="s">
        <v>142</v>
      </c>
      <c r="N24" s="4" t="s">
        <v>172</v>
      </c>
      <c r="O24" s="4" t="s">
        <v>168</v>
      </c>
      <c r="P24" s="11" t="s">
        <v>99</v>
      </c>
      <c r="Q24" s="12">
        <v>5</v>
      </c>
    </row>
    <row r="25" spans="1:17" ht="83.25" customHeight="1">
      <c r="A25" s="4">
        <f t="shared" si="0"/>
        <v>20</v>
      </c>
      <c r="B25" s="4" t="s">
        <v>118</v>
      </c>
      <c r="C25" s="4" t="s">
        <v>119</v>
      </c>
      <c r="D25" s="4" t="s">
        <v>120</v>
      </c>
      <c r="E25" s="4"/>
      <c r="F25" s="4">
        <f t="shared" si="1"/>
        <v>20</v>
      </c>
      <c r="G25" s="4" t="s">
        <v>23</v>
      </c>
      <c r="H25" s="6" t="s">
        <v>92</v>
      </c>
      <c r="I25" s="4" t="s">
        <v>24</v>
      </c>
      <c r="J25" s="15">
        <v>2</v>
      </c>
      <c r="K25" s="4">
        <v>36</v>
      </c>
      <c r="L25" s="4" t="s">
        <v>26</v>
      </c>
      <c r="M25" s="4" t="s">
        <v>142</v>
      </c>
      <c r="N25" s="4" t="s">
        <v>171</v>
      </c>
      <c r="O25" s="4" t="s">
        <v>169</v>
      </c>
      <c r="P25" s="11" t="s">
        <v>99</v>
      </c>
      <c r="Q25" s="12">
        <v>5</v>
      </c>
    </row>
    <row r="26" spans="1:17" ht="83.25" customHeight="1">
      <c r="A26" s="4">
        <f t="shared" si="0"/>
        <v>21</v>
      </c>
      <c r="B26" s="4" t="s">
        <v>54</v>
      </c>
      <c r="C26" s="4" t="s">
        <v>55</v>
      </c>
      <c r="D26" s="4" t="s">
        <v>122</v>
      </c>
      <c r="E26" s="4"/>
      <c r="F26" s="4">
        <f t="shared" si="1"/>
        <v>21</v>
      </c>
      <c r="G26" s="4" t="s">
        <v>23</v>
      </c>
      <c r="H26" s="6" t="s">
        <v>92</v>
      </c>
      <c r="I26" s="4" t="s">
        <v>24</v>
      </c>
      <c r="J26" s="15">
        <v>2</v>
      </c>
      <c r="K26" s="4">
        <v>36</v>
      </c>
      <c r="L26" s="4" t="s">
        <v>26</v>
      </c>
      <c r="M26" s="4" t="s">
        <v>142</v>
      </c>
      <c r="N26" s="4" t="s">
        <v>174</v>
      </c>
      <c r="O26" s="4" t="s">
        <v>159</v>
      </c>
      <c r="P26" s="11" t="s">
        <v>99</v>
      </c>
      <c r="Q26" s="12">
        <v>5</v>
      </c>
    </row>
    <row r="27" spans="1:17" ht="80.25" customHeight="1">
      <c r="A27" s="4">
        <f t="shared" si="0"/>
        <v>22</v>
      </c>
      <c r="B27" s="4" t="s">
        <v>6</v>
      </c>
      <c r="C27" s="4" t="s">
        <v>37</v>
      </c>
      <c r="D27" s="4" t="s">
        <v>36</v>
      </c>
      <c r="E27" s="4"/>
      <c r="F27" s="4">
        <f t="shared" si="1"/>
        <v>22</v>
      </c>
      <c r="G27" s="4" t="s">
        <v>23</v>
      </c>
      <c r="H27" s="6" t="s">
        <v>92</v>
      </c>
      <c r="I27" s="4" t="s">
        <v>24</v>
      </c>
      <c r="J27" s="15">
        <v>2</v>
      </c>
      <c r="K27" s="4">
        <v>36</v>
      </c>
      <c r="L27" s="4" t="s">
        <v>26</v>
      </c>
      <c r="M27" s="21" t="s">
        <v>22</v>
      </c>
      <c r="N27" s="4" t="s">
        <v>16</v>
      </c>
      <c r="O27" s="4" t="s">
        <v>40</v>
      </c>
      <c r="P27" s="11" t="s">
        <v>99</v>
      </c>
      <c r="Q27" s="12">
        <v>5</v>
      </c>
    </row>
    <row r="28" spans="1:17" ht="89.25" customHeight="1">
      <c r="A28" s="4">
        <f t="shared" si="0"/>
        <v>23</v>
      </c>
      <c r="B28" s="4" t="s">
        <v>121</v>
      </c>
      <c r="C28" s="4" t="s">
        <v>57</v>
      </c>
      <c r="D28" s="4" t="s">
        <v>56</v>
      </c>
      <c r="E28" s="4"/>
      <c r="F28" s="4">
        <f t="shared" si="1"/>
        <v>23</v>
      </c>
      <c r="G28" s="4" t="s">
        <v>23</v>
      </c>
      <c r="H28" s="6" t="s">
        <v>92</v>
      </c>
      <c r="I28" s="4" t="s">
        <v>24</v>
      </c>
      <c r="J28" s="15">
        <v>2</v>
      </c>
      <c r="K28" s="4">
        <v>36</v>
      </c>
      <c r="L28" s="4" t="s">
        <v>26</v>
      </c>
      <c r="M28" s="4" t="s">
        <v>142</v>
      </c>
      <c r="N28" s="4" t="s">
        <v>179</v>
      </c>
      <c r="O28" s="4" t="s">
        <v>157</v>
      </c>
      <c r="P28" s="11" t="s">
        <v>99</v>
      </c>
      <c r="Q28" s="12">
        <v>5</v>
      </c>
    </row>
    <row r="29" spans="1:17" ht="85.5" customHeight="1">
      <c r="A29" s="4">
        <f t="shared" si="0"/>
        <v>24</v>
      </c>
      <c r="B29" s="4" t="s">
        <v>58</v>
      </c>
      <c r="C29" s="4" t="s">
        <v>59</v>
      </c>
      <c r="D29" s="4" t="s">
        <v>214</v>
      </c>
      <c r="E29" s="4"/>
      <c r="F29" s="4">
        <f t="shared" si="1"/>
        <v>24</v>
      </c>
      <c r="G29" s="4" t="s">
        <v>23</v>
      </c>
      <c r="H29" s="6" t="s">
        <v>92</v>
      </c>
      <c r="I29" s="4" t="s">
        <v>24</v>
      </c>
      <c r="J29" s="15">
        <v>2</v>
      </c>
      <c r="K29" s="4">
        <v>36</v>
      </c>
      <c r="L29" s="4" t="s">
        <v>26</v>
      </c>
      <c r="M29" s="4" t="s">
        <v>142</v>
      </c>
      <c r="N29" s="4" t="s">
        <v>178</v>
      </c>
      <c r="O29" s="4" t="s">
        <v>145</v>
      </c>
      <c r="P29" s="11" t="s">
        <v>99</v>
      </c>
      <c r="Q29" s="12">
        <v>10</v>
      </c>
    </row>
    <row r="30" spans="1:17" ht="94.5" customHeight="1">
      <c r="A30" s="4">
        <f t="shared" si="0"/>
        <v>25</v>
      </c>
      <c r="B30" s="4" t="s">
        <v>60</v>
      </c>
      <c r="C30" s="4" t="s">
        <v>62</v>
      </c>
      <c r="D30" s="4" t="s">
        <v>61</v>
      </c>
      <c r="E30" s="4"/>
      <c r="F30" s="4">
        <f t="shared" si="1"/>
        <v>25</v>
      </c>
      <c r="G30" s="4" t="s">
        <v>23</v>
      </c>
      <c r="H30" s="6" t="s">
        <v>92</v>
      </c>
      <c r="I30" s="4" t="s">
        <v>24</v>
      </c>
      <c r="J30" s="15">
        <v>2</v>
      </c>
      <c r="K30" s="4">
        <v>36</v>
      </c>
      <c r="L30" s="4" t="s">
        <v>26</v>
      </c>
      <c r="M30" s="4" t="s">
        <v>142</v>
      </c>
      <c r="N30" s="4" t="s">
        <v>175</v>
      </c>
      <c r="O30" s="4" t="s">
        <v>151</v>
      </c>
      <c r="P30" s="11" t="s">
        <v>99</v>
      </c>
      <c r="Q30" s="12">
        <v>10</v>
      </c>
    </row>
    <row r="31" spans="1:17" ht="81" customHeight="1">
      <c r="A31" s="4">
        <f t="shared" si="0"/>
        <v>26</v>
      </c>
      <c r="B31" s="4" t="s">
        <v>63</v>
      </c>
      <c r="C31" s="4" t="s">
        <v>65</v>
      </c>
      <c r="D31" s="4" t="s">
        <v>64</v>
      </c>
      <c r="E31" s="4"/>
      <c r="F31" s="4">
        <f t="shared" si="1"/>
        <v>26</v>
      </c>
      <c r="G31" s="4" t="s">
        <v>23</v>
      </c>
      <c r="H31" s="6" t="s">
        <v>92</v>
      </c>
      <c r="I31" s="4" t="s">
        <v>24</v>
      </c>
      <c r="J31" s="15">
        <v>2</v>
      </c>
      <c r="K31" s="4">
        <v>36</v>
      </c>
      <c r="L31" s="4" t="s">
        <v>26</v>
      </c>
      <c r="M31" s="4" t="s">
        <v>142</v>
      </c>
      <c r="N31" s="4" t="s">
        <v>181</v>
      </c>
      <c r="O31" s="4" t="s">
        <v>150</v>
      </c>
      <c r="P31" s="11" t="s">
        <v>99</v>
      </c>
      <c r="Q31" s="12">
        <v>10</v>
      </c>
    </row>
    <row r="32" spans="1:17" ht="85.5" customHeight="1">
      <c r="A32" s="4">
        <f t="shared" si="0"/>
        <v>27</v>
      </c>
      <c r="B32" s="4" t="s">
        <v>66</v>
      </c>
      <c r="C32" s="4" t="s">
        <v>215</v>
      </c>
      <c r="D32" s="4" t="s">
        <v>216</v>
      </c>
      <c r="E32" s="4"/>
      <c r="F32" s="4">
        <f t="shared" si="1"/>
        <v>27</v>
      </c>
      <c r="G32" s="4" t="s">
        <v>23</v>
      </c>
      <c r="H32" s="6" t="s">
        <v>92</v>
      </c>
      <c r="I32" s="4" t="s">
        <v>24</v>
      </c>
      <c r="J32" s="15">
        <v>2</v>
      </c>
      <c r="K32" s="4">
        <v>36</v>
      </c>
      <c r="L32" s="4" t="s">
        <v>26</v>
      </c>
      <c r="M32" s="4" t="s">
        <v>142</v>
      </c>
      <c r="N32" s="4" t="s">
        <v>180</v>
      </c>
      <c r="O32" s="4" t="s">
        <v>148</v>
      </c>
      <c r="P32" s="11" t="s">
        <v>99</v>
      </c>
      <c r="Q32" s="12">
        <v>10</v>
      </c>
    </row>
    <row r="33" spans="1:17" ht="87" customHeight="1">
      <c r="A33" s="4">
        <f t="shared" si="0"/>
        <v>28</v>
      </c>
      <c r="B33" s="4" t="s">
        <v>67</v>
      </c>
      <c r="C33" s="4" t="s">
        <v>69</v>
      </c>
      <c r="D33" s="4" t="s">
        <v>68</v>
      </c>
      <c r="E33" s="4"/>
      <c r="F33" s="4">
        <f t="shared" si="1"/>
        <v>28</v>
      </c>
      <c r="G33" s="4" t="s">
        <v>23</v>
      </c>
      <c r="H33" s="6" t="s">
        <v>92</v>
      </c>
      <c r="I33" s="4" t="s">
        <v>24</v>
      </c>
      <c r="J33" s="15">
        <v>2</v>
      </c>
      <c r="K33" s="4">
        <v>36</v>
      </c>
      <c r="L33" s="4" t="s">
        <v>26</v>
      </c>
      <c r="M33" s="4" t="s">
        <v>142</v>
      </c>
      <c r="N33" s="4" t="s">
        <v>186</v>
      </c>
      <c r="O33" s="4" t="s">
        <v>147</v>
      </c>
      <c r="P33" s="11" t="s">
        <v>99</v>
      </c>
      <c r="Q33" s="12">
        <v>10</v>
      </c>
    </row>
    <row r="34" spans="1:17" ht="84.75" customHeight="1">
      <c r="A34" s="4">
        <f t="shared" si="0"/>
        <v>29</v>
      </c>
      <c r="B34" s="4" t="s">
        <v>70</v>
      </c>
      <c r="C34" s="4" t="s">
        <v>72</v>
      </c>
      <c r="D34" s="4" t="s">
        <v>71</v>
      </c>
      <c r="E34" s="4"/>
      <c r="F34" s="4">
        <f t="shared" si="1"/>
        <v>29</v>
      </c>
      <c r="G34" s="4" t="s">
        <v>23</v>
      </c>
      <c r="H34" s="6" t="s">
        <v>92</v>
      </c>
      <c r="I34" s="4" t="s">
        <v>24</v>
      </c>
      <c r="J34" s="15">
        <v>2</v>
      </c>
      <c r="K34" s="4">
        <v>36</v>
      </c>
      <c r="L34" s="4" t="s">
        <v>26</v>
      </c>
      <c r="M34" s="4" t="s">
        <v>142</v>
      </c>
      <c r="N34" s="4" t="s">
        <v>185</v>
      </c>
      <c r="O34" s="4" t="s">
        <v>149</v>
      </c>
      <c r="P34" s="11" t="s">
        <v>99</v>
      </c>
      <c r="Q34" s="12">
        <v>10</v>
      </c>
    </row>
    <row r="35" spans="1:17" ht="86.25" customHeight="1">
      <c r="A35" s="4">
        <f t="shared" si="0"/>
        <v>30</v>
      </c>
      <c r="B35" s="4" t="s">
        <v>73</v>
      </c>
      <c r="C35" s="4" t="s">
        <v>217</v>
      </c>
      <c r="D35" s="4" t="s">
        <v>218</v>
      </c>
      <c r="E35" s="4"/>
      <c r="F35" s="4">
        <f t="shared" si="1"/>
        <v>30</v>
      </c>
      <c r="G35" s="4" t="s">
        <v>23</v>
      </c>
      <c r="H35" s="6" t="s">
        <v>92</v>
      </c>
      <c r="I35" s="4" t="s">
        <v>24</v>
      </c>
      <c r="J35" s="15">
        <v>2</v>
      </c>
      <c r="K35" s="4">
        <v>36</v>
      </c>
      <c r="L35" s="4" t="s">
        <v>26</v>
      </c>
      <c r="M35" s="4" t="s">
        <v>142</v>
      </c>
      <c r="N35" s="4" t="s">
        <v>184</v>
      </c>
      <c r="O35" s="4" t="s">
        <v>152</v>
      </c>
      <c r="P35" s="11" t="s">
        <v>99</v>
      </c>
      <c r="Q35" s="12">
        <v>10</v>
      </c>
    </row>
    <row r="36" spans="1:17" ht="85.5" customHeight="1">
      <c r="A36" s="4">
        <f t="shared" si="0"/>
        <v>31</v>
      </c>
      <c r="B36" s="4" t="s">
        <v>74</v>
      </c>
      <c r="C36" s="4" t="s">
        <v>76</v>
      </c>
      <c r="D36" s="4" t="s">
        <v>75</v>
      </c>
      <c r="E36" s="4"/>
      <c r="F36" s="4">
        <f t="shared" si="1"/>
        <v>31</v>
      </c>
      <c r="G36" s="4" t="s">
        <v>23</v>
      </c>
      <c r="H36" s="6" t="s">
        <v>92</v>
      </c>
      <c r="I36" s="4" t="s">
        <v>24</v>
      </c>
      <c r="J36" s="15">
        <v>2</v>
      </c>
      <c r="K36" s="4">
        <v>36</v>
      </c>
      <c r="L36" s="4" t="s">
        <v>26</v>
      </c>
      <c r="M36" s="4" t="s">
        <v>142</v>
      </c>
      <c r="N36" s="4" t="s">
        <v>183</v>
      </c>
      <c r="O36" s="4" t="s">
        <v>153</v>
      </c>
      <c r="P36" s="11" t="s">
        <v>99</v>
      </c>
      <c r="Q36" s="12">
        <v>10</v>
      </c>
    </row>
    <row r="37" spans="1:17" ht="85.5" customHeight="1">
      <c r="A37" s="4">
        <f t="shared" si="0"/>
        <v>32</v>
      </c>
      <c r="B37" s="4" t="s">
        <v>77</v>
      </c>
      <c r="C37" s="4" t="s">
        <v>79</v>
      </c>
      <c r="D37" s="4" t="s">
        <v>78</v>
      </c>
      <c r="E37" s="4"/>
      <c r="F37" s="4">
        <f t="shared" si="1"/>
        <v>32</v>
      </c>
      <c r="G37" s="4" t="s">
        <v>23</v>
      </c>
      <c r="H37" s="6" t="s">
        <v>92</v>
      </c>
      <c r="I37" s="4" t="s">
        <v>24</v>
      </c>
      <c r="J37" s="15">
        <v>2</v>
      </c>
      <c r="K37" s="4">
        <v>36</v>
      </c>
      <c r="L37" s="4" t="s">
        <v>26</v>
      </c>
      <c r="M37" s="4" t="s">
        <v>142</v>
      </c>
      <c r="N37" s="4" t="s">
        <v>182</v>
      </c>
      <c r="O37" s="4" t="s">
        <v>146</v>
      </c>
      <c r="P37" s="11" t="s">
        <v>99</v>
      </c>
      <c r="Q37" s="12">
        <v>10</v>
      </c>
    </row>
    <row r="38" spans="1:17" ht="85.5" customHeight="1">
      <c r="A38" s="4">
        <f t="shared" si="0"/>
        <v>33</v>
      </c>
      <c r="B38" s="4" t="s">
        <v>123</v>
      </c>
      <c r="C38" s="17" t="s">
        <v>124</v>
      </c>
      <c r="D38" s="4" t="s">
        <v>125</v>
      </c>
      <c r="E38" s="4"/>
      <c r="F38" s="4">
        <f t="shared" si="1"/>
        <v>33</v>
      </c>
      <c r="G38" s="4" t="s">
        <v>23</v>
      </c>
      <c r="H38" s="6" t="s">
        <v>92</v>
      </c>
      <c r="I38" s="4" t="s">
        <v>24</v>
      </c>
      <c r="J38" s="15">
        <v>2</v>
      </c>
      <c r="K38" s="4">
        <v>36</v>
      </c>
      <c r="L38" s="4" t="s">
        <v>26</v>
      </c>
      <c r="M38" s="4" t="s">
        <v>142</v>
      </c>
      <c r="N38" s="4" t="s">
        <v>141</v>
      </c>
      <c r="O38" s="4" t="s">
        <v>177</v>
      </c>
      <c r="P38" s="11" t="s">
        <v>99</v>
      </c>
      <c r="Q38" s="12">
        <v>5</v>
      </c>
    </row>
    <row r="39" spans="1:17" ht="75">
      <c r="A39" s="4">
        <f t="shared" si="0"/>
        <v>34</v>
      </c>
      <c r="B39" s="14" t="s">
        <v>126</v>
      </c>
      <c r="C39" s="14" t="s">
        <v>127</v>
      </c>
      <c r="D39" s="14" t="s">
        <v>128</v>
      </c>
      <c r="E39" s="14"/>
      <c r="F39" s="4">
        <f t="shared" si="1"/>
        <v>34</v>
      </c>
      <c r="G39" s="4" t="s">
        <v>23</v>
      </c>
      <c r="H39" s="6" t="s">
        <v>92</v>
      </c>
      <c r="I39" s="4" t="s">
        <v>24</v>
      </c>
      <c r="J39" s="15">
        <v>2</v>
      </c>
      <c r="K39" s="4">
        <v>36</v>
      </c>
      <c r="L39" s="4" t="s">
        <v>26</v>
      </c>
      <c r="M39" s="4" t="s">
        <v>142</v>
      </c>
      <c r="N39" s="4" t="s">
        <v>190</v>
      </c>
      <c r="O39" s="4" t="s">
        <v>176</v>
      </c>
      <c r="P39" s="11" t="s">
        <v>99</v>
      </c>
      <c r="Q39" s="12">
        <v>5</v>
      </c>
    </row>
    <row r="40" spans="1:17" ht="75">
      <c r="A40" s="4">
        <f t="shared" si="0"/>
        <v>35</v>
      </c>
      <c r="B40" s="14" t="s">
        <v>129</v>
      </c>
      <c r="C40" s="14" t="s">
        <v>130</v>
      </c>
      <c r="D40" s="14" t="s">
        <v>131</v>
      </c>
      <c r="E40" s="14"/>
      <c r="F40" s="4">
        <f t="shared" si="1"/>
        <v>35</v>
      </c>
      <c r="G40" s="4" t="s">
        <v>23</v>
      </c>
      <c r="H40" s="6" t="s">
        <v>92</v>
      </c>
      <c r="I40" s="4" t="s">
        <v>24</v>
      </c>
      <c r="J40" s="15">
        <v>2</v>
      </c>
      <c r="K40" s="4">
        <v>36</v>
      </c>
      <c r="L40" s="4" t="s">
        <v>26</v>
      </c>
      <c r="M40" s="4" t="s">
        <v>142</v>
      </c>
      <c r="N40" s="4" t="s">
        <v>188</v>
      </c>
      <c r="O40" s="14" t="s">
        <v>160</v>
      </c>
      <c r="P40" s="11" t="s">
        <v>99</v>
      </c>
      <c r="Q40" s="12">
        <v>5</v>
      </c>
    </row>
    <row r="41" spans="1:17" ht="75">
      <c r="A41" s="4">
        <f t="shared" si="0"/>
        <v>36</v>
      </c>
      <c r="B41" s="4" t="s">
        <v>206</v>
      </c>
      <c r="C41" s="4" t="s">
        <v>207</v>
      </c>
      <c r="D41" s="4" t="s">
        <v>208</v>
      </c>
      <c r="E41" s="14"/>
      <c r="F41" s="4">
        <f t="shared" si="1"/>
        <v>36</v>
      </c>
      <c r="G41" s="4" t="s">
        <v>23</v>
      </c>
      <c r="H41" s="6" t="s">
        <v>92</v>
      </c>
      <c r="I41" s="4" t="s">
        <v>24</v>
      </c>
      <c r="J41" s="15">
        <v>2</v>
      </c>
      <c r="K41" s="4">
        <v>36</v>
      </c>
      <c r="L41" s="4" t="s">
        <v>26</v>
      </c>
      <c r="M41" s="4" t="s">
        <v>142</v>
      </c>
      <c r="N41" s="4" t="s">
        <v>189</v>
      </c>
      <c r="O41" s="13" t="s">
        <v>161</v>
      </c>
      <c r="P41" s="11" t="s">
        <v>99</v>
      </c>
      <c r="Q41" s="12">
        <v>5</v>
      </c>
    </row>
    <row r="42" spans="1:17" ht="75">
      <c r="A42" s="4">
        <f t="shared" si="0"/>
        <v>37</v>
      </c>
      <c r="B42" s="14" t="s">
        <v>132</v>
      </c>
      <c r="C42" s="14" t="s">
        <v>133</v>
      </c>
      <c r="D42" s="14" t="s">
        <v>134</v>
      </c>
      <c r="E42" s="14"/>
      <c r="F42" s="4">
        <f t="shared" si="1"/>
        <v>37</v>
      </c>
      <c r="G42" s="4" t="s">
        <v>23</v>
      </c>
      <c r="H42" s="6" t="s">
        <v>92</v>
      </c>
      <c r="I42" s="4" t="s">
        <v>24</v>
      </c>
      <c r="J42" s="15">
        <v>2</v>
      </c>
      <c r="K42" s="4">
        <v>36</v>
      </c>
      <c r="L42" s="4" t="s">
        <v>26</v>
      </c>
      <c r="M42" s="4" t="s">
        <v>103</v>
      </c>
      <c r="N42" s="4" t="s">
        <v>187</v>
      </c>
      <c r="O42" s="13" t="s">
        <v>154</v>
      </c>
      <c r="P42" s="11" t="s">
        <v>99</v>
      </c>
      <c r="Q42" s="12">
        <v>5</v>
      </c>
    </row>
    <row r="43" spans="1:17" ht="75">
      <c r="A43" s="4">
        <f t="shared" si="0"/>
        <v>38</v>
      </c>
      <c r="B43" s="14" t="s">
        <v>135</v>
      </c>
      <c r="C43" s="14" t="s">
        <v>136</v>
      </c>
      <c r="D43" s="14" t="s">
        <v>137</v>
      </c>
      <c r="E43" s="14"/>
      <c r="F43" s="4">
        <f t="shared" si="1"/>
        <v>38</v>
      </c>
      <c r="G43" s="4" t="s">
        <v>23</v>
      </c>
      <c r="H43" s="6" t="s">
        <v>92</v>
      </c>
      <c r="I43" s="4" t="s">
        <v>24</v>
      </c>
      <c r="J43" s="15">
        <v>2</v>
      </c>
      <c r="K43" s="4">
        <v>36</v>
      </c>
      <c r="L43" s="4" t="s">
        <v>26</v>
      </c>
      <c r="M43" s="4" t="s">
        <v>103</v>
      </c>
      <c r="N43" s="4" t="s">
        <v>191</v>
      </c>
      <c r="O43" s="13" t="s">
        <v>155</v>
      </c>
      <c r="P43" s="11" t="s">
        <v>99</v>
      </c>
      <c r="Q43" s="12">
        <v>5</v>
      </c>
    </row>
    <row r="44" spans="1:17" ht="75">
      <c r="A44" s="4">
        <f t="shared" si="0"/>
        <v>39</v>
      </c>
      <c r="B44" s="14" t="s">
        <v>138</v>
      </c>
      <c r="C44" s="14" t="s">
        <v>139</v>
      </c>
      <c r="D44" s="18" t="s">
        <v>140</v>
      </c>
      <c r="E44" s="18"/>
      <c r="F44" s="4">
        <f t="shared" si="1"/>
        <v>39</v>
      </c>
      <c r="G44" s="4" t="s">
        <v>23</v>
      </c>
      <c r="H44" s="6" t="s">
        <v>92</v>
      </c>
      <c r="I44" s="4" t="s">
        <v>24</v>
      </c>
      <c r="J44" s="15">
        <v>2</v>
      </c>
      <c r="K44" s="4">
        <v>36</v>
      </c>
      <c r="L44" s="4" t="s">
        <v>26</v>
      </c>
      <c r="M44" s="4" t="s">
        <v>103</v>
      </c>
      <c r="N44" s="4" t="s">
        <v>192</v>
      </c>
      <c r="O44" s="13" t="s">
        <v>156</v>
      </c>
      <c r="P44" s="11" t="s">
        <v>99</v>
      </c>
      <c r="Q44" s="12">
        <v>5</v>
      </c>
    </row>
    <row r="45" spans="1:17" ht="15">
      <c r="A45" s="10"/>
      <c r="B45" s="19"/>
      <c r="C45" s="1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5">
      <c r="A46" s="10"/>
      <c r="B46" s="19"/>
      <c r="C46" s="1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</sheetData>
  <sheetProtection/>
  <mergeCells count="3">
    <mergeCell ref="C4:D4"/>
    <mergeCell ref="C3:D3"/>
    <mergeCell ref="A2:Q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2014-04-16T12:40:14Z</cp:lastPrinted>
  <dcterms:created xsi:type="dcterms:W3CDTF">2013-12-26T07:54:37Z</dcterms:created>
  <dcterms:modified xsi:type="dcterms:W3CDTF">2014-04-16T14:08:02Z</dcterms:modified>
  <cp:category/>
  <cp:version/>
  <cp:contentType/>
  <cp:contentStatus/>
</cp:coreProperties>
</file>